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x\Desktop\"/>
    </mc:Choice>
  </mc:AlternateContent>
  <xr:revisionPtr revIDLastSave="0" documentId="13_ncr:1_{FA89793D-C87D-4E87-B3C1-F3EA683450B2}" xr6:coauthVersionLast="43" xr6:coauthVersionMax="43" xr10:uidLastSave="{00000000-0000-0000-0000-000000000000}"/>
  <bookViews>
    <workbookView xWindow="765" yWindow="105" windowWidth="23175" windowHeight="12795" xr2:uid="{378513F8-6945-4A57-84ED-D10BF9D14BB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2" i="1" l="1"/>
  <c r="F8" i="1"/>
  <c r="F7" i="1"/>
  <c r="F6" i="1"/>
  <c r="F5" i="1"/>
  <c r="F4" i="1"/>
  <c r="F2" i="1"/>
  <c r="F1" i="1"/>
  <c r="I3" i="1" l="1"/>
  <c r="I4" i="1" s="1"/>
  <c r="I5" i="1" s="1"/>
  <c r="I6" i="1" s="1"/>
  <c r="I7" i="1" s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K18" i="1" s="1"/>
  <c r="K14" i="1" l="1"/>
  <c r="K7" i="1"/>
  <c r="J2" i="1" a="1"/>
  <c r="J5" i="1" s="1"/>
  <c r="K3" i="1"/>
  <c r="K13" i="1"/>
  <c r="K6" i="1"/>
  <c r="K11" i="1"/>
  <c r="K17" i="1"/>
  <c r="K9" i="1"/>
  <c r="K15" i="1"/>
  <c r="K10" i="1"/>
  <c r="K5" i="1"/>
  <c r="K16" i="1"/>
  <c r="K12" i="1"/>
  <c r="K8" i="1"/>
  <c r="K4" i="1"/>
  <c r="J16" i="1"/>
  <c r="J12" i="1"/>
  <c r="J8" i="1"/>
  <c r="J4" i="1"/>
  <c r="J15" i="1"/>
  <c r="J11" i="1"/>
  <c r="J7" i="1"/>
  <c r="J3" i="1"/>
  <c r="J18" i="1"/>
  <c r="J14" i="1"/>
  <c r="J10" i="1"/>
  <c r="J6" i="1"/>
  <c r="J2" i="1"/>
  <c r="J17" i="1"/>
  <c r="J13" i="1"/>
  <c r="J9" i="1"/>
  <c r="A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1" i="1"/>
</calcChain>
</file>

<file path=xl/sharedStrings.xml><?xml version="1.0" encoding="utf-8"?>
<sst xmlns="http://schemas.openxmlformats.org/spreadsheetml/2006/main" count="11" uniqueCount="11">
  <si>
    <t>中心值</t>
    <phoneticPr fontId="1" type="noConversion"/>
  </si>
  <si>
    <t>标准差</t>
    <phoneticPr fontId="1" type="noConversion"/>
  </si>
  <si>
    <t>最大值</t>
    <phoneticPr fontId="1" type="noConversion"/>
  </si>
  <si>
    <t>组</t>
    <phoneticPr fontId="1" type="noConversion"/>
  </si>
  <si>
    <t>最小值</t>
    <phoneticPr fontId="1" type="noConversion"/>
  </si>
  <si>
    <t>极差</t>
    <phoneticPr fontId="1" type="noConversion"/>
  </si>
  <si>
    <t>组距</t>
    <phoneticPr fontId="1" type="noConversion"/>
  </si>
  <si>
    <t>序号</t>
    <phoneticPr fontId="1" type="noConversion"/>
  </si>
  <si>
    <t>分组</t>
    <phoneticPr fontId="1" type="noConversion"/>
  </si>
  <si>
    <t>正态分布曲线</t>
    <phoneticPr fontId="1" type="noConversion"/>
  </si>
  <si>
    <t>频率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</si>
</sst>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;[Red]0.0"/>
    <numFmt numFmtId="177" formatCode="0.0_ "/>
  </numFmts>
  <fonts count="2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>
        <c:manualLayout>
          <c:layoutTarget val="inner"/>
          <c:xMode val="edge"/>
          <c:yMode val="edge"/>
          <c:x val="4.4725325259649833E-2"/>
          <c:y val="0.1310299248225418"/>
          <c:w val="0.91754995786602123"/>
          <c:h val="0.7909599583124153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Sheet1!$J$2:$J$18</c:f>
              <c:numCache>
                <c:formatCode>General</c:formatCode>
                <c:ptCount val="1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12</c:v>
                </c:pt>
                <c:pt idx="6">
                  <c:v>20</c:v>
                </c:pt>
                <c:pt idx="7">
                  <c:v>22</c:v>
                </c:pt>
                <c:pt idx="8">
                  <c:v>25</c:v>
                </c:pt>
                <c:pt idx="9">
                  <c:v>29</c:v>
                </c:pt>
                <c:pt idx="10">
                  <c:v>26</c:v>
                </c:pt>
                <c:pt idx="11">
                  <c:v>27</c:v>
                </c:pt>
                <c:pt idx="12">
                  <c:v>18</c:v>
                </c:pt>
                <c:pt idx="13">
                  <c:v>8</c:v>
                </c:pt>
                <c:pt idx="14">
                  <c:v>4</c:v>
                </c:pt>
                <c:pt idx="15">
                  <c:v>1</c:v>
                </c:pt>
                <c:pt idx="1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B1-4E0E-8EB6-A041DB1FB5DD}"/>
            </c:ext>
          </c:extLst>
        </c:ser>
        <c:ser>
          <c:idx val="1"/>
          <c:order val="1"/>
          <c:tx>
            <c:strRef>
              <c:f>Sheet1!$K$1</c:f>
              <c:strCache>
                <c:ptCount val="1"/>
                <c:pt idx="0">
                  <c:v>正态分布曲线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Sheet1!$K$2:$K$18</c:f>
              <c:numCache>
                <c:formatCode>General</c:formatCode>
                <c:ptCount val="17"/>
                <c:pt idx="0">
                  <c:v>3.8389640376418924E-4</c:v>
                </c:pt>
                <c:pt idx="1">
                  <c:v>1.2391358458215271E-3</c:v>
                </c:pt>
                <c:pt idx="2">
                  <c:v>3.4548207704314035E-3</c:v>
                </c:pt>
                <c:pt idx="3">
                  <c:v>8.320201574922477E-3</c:v>
                </c:pt>
                <c:pt idx="4">
                  <c:v>1.7307880943733821E-2</c:v>
                </c:pt>
                <c:pt idx="5">
                  <c:v>3.1099662422253465E-2</c:v>
                </c:pt>
                <c:pt idx="6">
                  <c:v>4.8269097130985428E-2</c:v>
                </c:pt>
                <c:pt idx="7">
                  <c:v>6.4711937174286319E-2</c:v>
                </c:pt>
                <c:pt idx="8">
                  <c:v>7.4937871055641703E-2</c:v>
                </c:pt>
                <c:pt idx="9">
                  <c:v>7.4958351299007409E-2</c:v>
                </c:pt>
                <c:pt idx="10">
                  <c:v>6.4765008276000791E-2</c:v>
                </c:pt>
                <c:pt idx="11">
                  <c:v>4.8335092023234154E-2</c:v>
                </c:pt>
                <c:pt idx="12">
                  <c:v>3.1159207184639444E-2</c:v>
                </c:pt>
                <c:pt idx="13">
                  <c:v>1.7350499131483618E-2</c:v>
                </c:pt>
                <c:pt idx="14">
                  <c:v>8.3452484662759757E-3</c:v>
                </c:pt>
                <c:pt idx="15">
                  <c:v>3.4671153848371159E-3</c:v>
                </c:pt>
                <c:pt idx="16">
                  <c:v>1.2442253440601069E-3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7B1-4E0E-8EB6-A041DB1FB5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96114896"/>
        <c:axId val="291285296"/>
      </c:barChart>
      <c:catAx>
        <c:axId val="2961148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291285296"/>
        <c:crosses val="autoZero"/>
        <c:auto val="1"/>
        <c:lblAlgn val="ctr"/>
        <c:lblOffset val="100"/>
        <c:noMultiLvlLbl val="0"/>
      </c:catAx>
      <c:valAx>
        <c:axId val="291285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296114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23811</xdr:colOff>
      <xdr:row>0</xdr:row>
      <xdr:rowOff>0</xdr:rowOff>
    </xdr:from>
    <xdr:to>
      <xdr:col>20</xdr:col>
      <xdr:colOff>9525</xdr:colOff>
      <xdr:row>21</xdr:row>
      <xdr:rowOff>38099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94E0FC4-084F-4CE5-B9BC-39BE0D3E999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F02C6-DBD4-4389-946C-FFA866CBF876}">
  <dimension ref="A1:K200"/>
  <sheetViews>
    <sheetView tabSelected="1" workbookViewId="0">
      <selection activeCell="K2" sqref="K2"/>
    </sheetView>
  </sheetViews>
  <sheetFormatPr defaultRowHeight="14.25" x14ac:dyDescent="0.2"/>
  <cols>
    <col min="1" max="1" width="9" style="3"/>
    <col min="3" max="3" width="9" style="3"/>
    <col min="5" max="6" width="9" style="3"/>
    <col min="9" max="10" width="9" style="3"/>
    <col min="11" max="11" width="13.875" style="3" customWidth="1"/>
  </cols>
  <sheetData>
    <row r="1" spans="1:11" x14ac:dyDescent="0.2">
      <c r="A1" s="4">
        <f ca="1">NORMINV(RAND(),170,5)</f>
        <v>171.93296178534993</v>
      </c>
      <c r="B1" s="1"/>
      <c r="C1" s="4">
        <v>165.01022287094179</v>
      </c>
      <c r="E1" s="3" t="s">
        <v>0</v>
      </c>
      <c r="F1" s="4">
        <f>AVERAGE(C:C)</f>
        <v>170.00373201510226</v>
      </c>
      <c r="G1" s="1"/>
      <c r="H1" s="3" t="s">
        <v>7</v>
      </c>
      <c r="I1" s="3" t="s">
        <v>8</v>
      </c>
      <c r="J1" s="3" t="s">
        <v>10</v>
      </c>
      <c r="K1" s="3" t="s">
        <v>9</v>
      </c>
    </row>
    <row r="2" spans="1:11" x14ac:dyDescent="0.2">
      <c r="A2" s="4">
        <f t="shared" ref="A2:A65" ca="1" si="0">NORMINV(RAND(),170,5)</f>
        <v>173.58913451660297</v>
      </c>
      <c r="B2" s="1"/>
      <c r="C2" s="4">
        <v>171.01275876487298</v>
      </c>
      <c r="E2" s="3" t="s">
        <v>1</v>
      </c>
      <c r="F2" s="5">
        <f>_xlfn.STDEV.S(C:C)</f>
        <v>5.2263619385013298</v>
      </c>
      <c r="G2" s="2"/>
      <c r="H2" s="3">
        <v>1</v>
      </c>
      <c r="I2" s="3">
        <v>153</v>
      </c>
      <c r="J2" s="3">
        <f t="array" ref="J2:J18">FREQUENCY(C:C,I2:I18)</f>
        <v>0</v>
      </c>
      <c r="K2" s="3">
        <f>_xlfn.NORM.DIST(I2,AVERAGE(C:C),_xlfn.STDEV.S(C:C),0)</f>
        <v>3.8389640376418924E-4</v>
      </c>
    </row>
    <row r="3" spans="1:11" x14ac:dyDescent="0.2">
      <c r="A3" s="4">
        <f t="shared" ca="1" si="0"/>
        <v>170.7392918621741</v>
      </c>
      <c r="B3" s="1"/>
      <c r="C3" s="4">
        <v>171.59900904387285</v>
      </c>
      <c r="H3" s="3">
        <v>2</v>
      </c>
      <c r="I3" s="3">
        <f>I2+2</f>
        <v>155</v>
      </c>
      <c r="J3" s="3">
        <v>1</v>
      </c>
      <c r="K3" s="3">
        <f>_xlfn.NORM.DIST(I3,AVERAGE(C:C),_xlfn.STDEV.S(C:C),0)</f>
        <v>1.2391358458215271E-3</v>
      </c>
    </row>
    <row r="4" spans="1:11" x14ac:dyDescent="0.2">
      <c r="A4" s="4">
        <f t="shared" ca="1" si="0"/>
        <v>171.87377026404013</v>
      </c>
      <c r="B4" s="1"/>
      <c r="C4" s="4">
        <v>169.26265542322486</v>
      </c>
      <c r="E4" s="3" t="s">
        <v>3</v>
      </c>
      <c r="F4" s="3">
        <f>ROUNDUP(SQRT(COUNT(C:C)),0)</f>
        <v>15</v>
      </c>
      <c r="H4" s="3">
        <v>3</v>
      </c>
      <c r="I4" s="3">
        <f t="shared" ref="I4:I18" si="1">I3+2</f>
        <v>157</v>
      </c>
      <c r="J4" s="3">
        <v>0</v>
      </c>
      <c r="K4" s="3">
        <f t="shared" ref="K4:K18" si="2">_xlfn.NORM.DIST(I4,AVERAGE(C:C),_xlfn.STDEV.S(C:C),0)</f>
        <v>3.4548207704314035E-3</v>
      </c>
    </row>
    <row r="5" spans="1:11" x14ac:dyDescent="0.2">
      <c r="A5" s="4">
        <f t="shared" ca="1" si="0"/>
        <v>173.4173560095702</v>
      </c>
      <c r="B5" s="1"/>
      <c r="C5" s="4">
        <v>173.80802316024722</v>
      </c>
      <c r="E5" s="3" t="s">
        <v>2</v>
      </c>
      <c r="F5" s="4">
        <f>MAX(C:C)</f>
        <v>184.41875574121053</v>
      </c>
      <c r="G5" s="1"/>
      <c r="H5" s="3">
        <v>4</v>
      </c>
      <c r="I5" s="3">
        <f t="shared" si="1"/>
        <v>159</v>
      </c>
      <c r="J5" s="3">
        <v>1</v>
      </c>
      <c r="K5" s="3">
        <f t="shared" si="2"/>
        <v>8.320201574922477E-3</v>
      </c>
    </row>
    <row r="6" spans="1:11" x14ac:dyDescent="0.2">
      <c r="A6" s="4">
        <f t="shared" ca="1" si="0"/>
        <v>177.6221486233658</v>
      </c>
      <c r="B6" s="1"/>
      <c r="C6" s="4">
        <v>172.75926239881059</v>
      </c>
      <c r="E6" s="3" t="s">
        <v>4</v>
      </c>
      <c r="F6" s="4">
        <f>MIN(C:C)</f>
        <v>153.8749146359236</v>
      </c>
      <c r="G6" s="1"/>
      <c r="H6" s="3">
        <v>5</v>
      </c>
      <c r="I6" s="3">
        <f t="shared" si="1"/>
        <v>161</v>
      </c>
      <c r="J6" s="3">
        <v>3</v>
      </c>
      <c r="K6" s="3">
        <f t="shared" si="2"/>
        <v>1.7307880943733821E-2</v>
      </c>
    </row>
    <row r="7" spans="1:11" x14ac:dyDescent="0.2">
      <c r="A7" s="4">
        <f t="shared" ca="1" si="0"/>
        <v>171.45312261917167</v>
      </c>
      <c r="B7" s="1"/>
      <c r="C7" s="4">
        <v>168.9573884869107</v>
      </c>
      <c r="E7" s="3" t="s">
        <v>5</v>
      </c>
      <c r="F7" s="4">
        <f>F5-F6</f>
        <v>30.54384110528693</v>
      </c>
      <c r="G7" s="1"/>
      <c r="H7" s="3">
        <v>6</v>
      </c>
      <c r="I7" s="3">
        <f t="shared" si="1"/>
        <v>163</v>
      </c>
      <c r="J7" s="3">
        <v>12</v>
      </c>
      <c r="K7" s="3">
        <f t="shared" si="2"/>
        <v>3.1099662422253465E-2</v>
      </c>
    </row>
    <row r="8" spans="1:11" x14ac:dyDescent="0.2">
      <c r="A8" s="4">
        <f t="shared" ca="1" si="0"/>
        <v>172.60162899734445</v>
      </c>
      <c r="B8" s="1"/>
      <c r="C8" s="4">
        <v>164.21610522787213</v>
      </c>
      <c r="E8" s="3" t="s">
        <v>6</v>
      </c>
      <c r="F8" s="4">
        <f>F7/F4</f>
        <v>2.0362560736857955</v>
      </c>
      <c r="G8" s="1"/>
      <c r="H8" s="3">
        <v>7</v>
      </c>
      <c r="I8" s="3">
        <f t="shared" si="1"/>
        <v>165</v>
      </c>
      <c r="J8" s="3">
        <v>20</v>
      </c>
      <c r="K8" s="3">
        <f t="shared" si="2"/>
        <v>4.8269097130985428E-2</v>
      </c>
    </row>
    <row r="9" spans="1:11" x14ac:dyDescent="0.2">
      <c r="A9" s="4">
        <f t="shared" ca="1" si="0"/>
        <v>177.64020979576074</v>
      </c>
      <c r="B9" s="1"/>
      <c r="C9" s="4">
        <v>171.36117624957683</v>
      </c>
      <c r="H9" s="3">
        <v>8</v>
      </c>
      <c r="I9" s="3">
        <f t="shared" si="1"/>
        <v>167</v>
      </c>
      <c r="J9" s="3">
        <v>22</v>
      </c>
      <c r="K9" s="3">
        <f t="shared" si="2"/>
        <v>6.4711937174286319E-2</v>
      </c>
    </row>
    <row r="10" spans="1:11" x14ac:dyDescent="0.2">
      <c r="A10" s="4">
        <f t="shared" ca="1" si="0"/>
        <v>171.80383371474892</v>
      </c>
      <c r="B10" s="1"/>
      <c r="C10" s="4">
        <v>178.9222856743975</v>
      </c>
      <c r="H10" s="3">
        <v>9</v>
      </c>
      <c r="I10" s="3">
        <f t="shared" si="1"/>
        <v>169</v>
      </c>
      <c r="J10" s="3">
        <v>25</v>
      </c>
      <c r="K10" s="3">
        <f t="shared" si="2"/>
        <v>7.4937871055641703E-2</v>
      </c>
    </row>
    <row r="11" spans="1:11" x14ac:dyDescent="0.2">
      <c r="A11" s="4">
        <f t="shared" ca="1" si="0"/>
        <v>165.3253830853707</v>
      </c>
      <c r="B11" s="1"/>
      <c r="C11" s="4">
        <v>164.80157012323573</v>
      </c>
      <c r="H11" s="3">
        <v>10</v>
      </c>
      <c r="I11" s="3">
        <f>I10+2</f>
        <v>171</v>
      </c>
      <c r="J11" s="3">
        <v>29</v>
      </c>
      <c r="K11" s="3">
        <f t="shared" si="2"/>
        <v>7.4958351299007409E-2</v>
      </c>
    </row>
    <row r="12" spans="1:11" x14ac:dyDescent="0.2">
      <c r="A12" s="4">
        <f t="shared" ca="1" si="0"/>
        <v>172.85725368945606</v>
      </c>
      <c r="B12" s="1"/>
      <c r="C12" s="4">
        <v>163.12206212802985</v>
      </c>
      <c r="H12" s="3">
        <v>11</v>
      </c>
      <c r="I12" s="3">
        <f t="shared" si="1"/>
        <v>173</v>
      </c>
      <c r="J12" s="3">
        <v>26</v>
      </c>
      <c r="K12" s="3">
        <f t="shared" si="2"/>
        <v>6.4765008276000791E-2</v>
      </c>
    </row>
    <row r="13" spans="1:11" x14ac:dyDescent="0.2">
      <c r="A13" s="4">
        <f t="shared" ca="1" si="0"/>
        <v>169.76553280424957</v>
      </c>
      <c r="B13" s="1"/>
      <c r="C13" s="4">
        <v>170.0703544551919</v>
      </c>
      <c r="H13" s="3">
        <v>12</v>
      </c>
      <c r="I13" s="3">
        <f t="shared" si="1"/>
        <v>175</v>
      </c>
      <c r="J13" s="3">
        <v>27</v>
      </c>
      <c r="K13" s="3">
        <f t="shared" si="2"/>
        <v>4.8335092023234154E-2</v>
      </c>
    </row>
    <row r="14" spans="1:11" x14ac:dyDescent="0.2">
      <c r="A14" s="4">
        <f t="shared" ca="1" si="0"/>
        <v>164.09913779472288</v>
      </c>
      <c r="B14" s="1"/>
      <c r="C14" s="4">
        <v>169.56813807921523</v>
      </c>
      <c r="H14" s="3">
        <v>13</v>
      </c>
      <c r="I14" s="3">
        <f>I13+2</f>
        <v>177</v>
      </c>
      <c r="J14" s="3">
        <v>18</v>
      </c>
      <c r="K14" s="3">
        <f t="shared" si="2"/>
        <v>3.1159207184639444E-2</v>
      </c>
    </row>
    <row r="15" spans="1:11" x14ac:dyDescent="0.2">
      <c r="A15" s="4">
        <f t="shared" ca="1" si="0"/>
        <v>175.58152154367832</v>
      </c>
      <c r="B15" s="1"/>
      <c r="C15" s="4">
        <v>167.90053439768477</v>
      </c>
      <c r="H15" s="3">
        <v>14</v>
      </c>
      <c r="I15" s="3">
        <f t="shared" si="1"/>
        <v>179</v>
      </c>
      <c r="J15" s="3">
        <v>8</v>
      </c>
      <c r="K15" s="3">
        <f t="shared" si="2"/>
        <v>1.7350499131483618E-2</v>
      </c>
    </row>
    <row r="16" spans="1:11" x14ac:dyDescent="0.2">
      <c r="A16" s="4">
        <f t="shared" ca="1" si="0"/>
        <v>169.13282799665021</v>
      </c>
      <c r="B16" s="1"/>
      <c r="C16" s="4">
        <v>175.30031461942133</v>
      </c>
      <c r="H16" s="3">
        <v>15</v>
      </c>
      <c r="I16" s="3">
        <f t="shared" si="1"/>
        <v>181</v>
      </c>
      <c r="J16" s="3">
        <v>4</v>
      </c>
      <c r="K16" s="3">
        <f t="shared" si="2"/>
        <v>8.3452484662759757E-3</v>
      </c>
    </row>
    <row r="17" spans="1:11" x14ac:dyDescent="0.2">
      <c r="A17" s="4">
        <f t="shared" ca="1" si="0"/>
        <v>172.40877000754185</v>
      </c>
      <c r="B17" s="1"/>
      <c r="C17" s="4">
        <v>169.57547205560809</v>
      </c>
      <c r="H17" s="3">
        <v>16</v>
      </c>
      <c r="I17" s="3">
        <f>I16+2</f>
        <v>183</v>
      </c>
      <c r="J17" s="3">
        <v>1</v>
      </c>
      <c r="K17" s="3">
        <f t="shared" si="2"/>
        <v>3.4671153848371159E-3</v>
      </c>
    </row>
    <row r="18" spans="1:11" x14ac:dyDescent="0.2">
      <c r="A18" s="4">
        <f t="shared" ca="1" si="0"/>
        <v>163.13071543138562</v>
      </c>
      <c r="B18" s="1"/>
      <c r="C18" s="4">
        <v>166.67551690489776</v>
      </c>
      <c r="H18" s="3">
        <v>17</v>
      </c>
      <c r="I18" s="3">
        <f t="shared" si="1"/>
        <v>185</v>
      </c>
      <c r="J18" s="3">
        <v>3</v>
      </c>
      <c r="K18" s="3">
        <f t="shared" si="2"/>
        <v>1.2442253440601069E-3</v>
      </c>
    </row>
    <row r="19" spans="1:11" x14ac:dyDescent="0.2">
      <c r="A19" s="4">
        <f t="shared" ca="1" si="0"/>
        <v>183.28514335910901</v>
      </c>
      <c r="B19" s="1"/>
      <c r="C19" s="4">
        <v>171.49522765023474</v>
      </c>
    </row>
    <row r="20" spans="1:11" x14ac:dyDescent="0.2">
      <c r="A20" s="4">
        <f t="shared" ca="1" si="0"/>
        <v>169.48174137291721</v>
      </c>
      <c r="B20" s="1"/>
      <c r="C20" s="4">
        <v>173.8979088399831</v>
      </c>
    </row>
    <row r="21" spans="1:11" x14ac:dyDescent="0.2">
      <c r="A21" s="4">
        <f t="shared" ca="1" si="0"/>
        <v>164.09497956477091</v>
      </c>
      <c r="B21" s="1"/>
      <c r="C21" s="4">
        <v>173.06445773529211</v>
      </c>
    </row>
    <row r="22" spans="1:11" x14ac:dyDescent="0.2">
      <c r="A22" s="4">
        <f t="shared" ca="1" si="0"/>
        <v>162.74291868804048</v>
      </c>
      <c r="B22" s="1"/>
      <c r="C22" s="4">
        <v>162.60015525667075</v>
      </c>
    </row>
    <row r="23" spans="1:11" x14ac:dyDescent="0.2">
      <c r="A23" s="4">
        <f t="shared" ca="1" si="0"/>
        <v>168.87887607992838</v>
      </c>
      <c r="B23" s="1"/>
      <c r="C23" s="4">
        <v>158.37452982297609</v>
      </c>
    </row>
    <row r="24" spans="1:11" x14ac:dyDescent="0.2">
      <c r="A24" s="4">
        <f t="shared" ca="1" si="0"/>
        <v>168.52504539227436</v>
      </c>
      <c r="B24" s="1"/>
      <c r="C24" s="4">
        <v>164.75043395734306</v>
      </c>
    </row>
    <row r="25" spans="1:11" x14ac:dyDescent="0.2">
      <c r="A25" s="4">
        <f t="shared" ca="1" si="0"/>
        <v>172.03415203172068</v>
      </c>
      <c r="B25" s="1"/>
      <c r="C25" s="4">
        <v>178.41187077630417</v>
      </c>
    </row>
    <row r="26" spans="1:11" x14ac:dyDescent="0.2">
      <c r="A26" s="4">
        <f t="shared" ca="1" si="0"/>
        <v>164.06333509769286</v>
      </c>
      <c r="B26" s="1"/>
      <c r="C26" s="4">
        <v>180.12961463500872</v>
      </c>
    </row>
    <row r="27" spans="1:11" x14ac:dyDescent="0.2">
      <c r="A27" s="4">
        <f t="shared" ca="1" si="0"/>
        <v>164.41635360416117</v>
      </c>
      <c r="B27" s="1"/>
      <c r="C27" s="4">
        <v>164.85331623131563</v>
      </c>
    </row>
    <row r="28" spans="1:11" x14ac:dyDescent="0.2">
      <c r="A28" s="4">
        <f t="shared" ca="1" si="0"/>
        <v>178.91493021524028</v>
      </c>
      <c r="B28" s="1"/>
      <c r="C28" s="4">
        <v>173.84339629017703</v>
      </c>
    </row>
    <row r="29" spans="1:11" x14ac:dyDescent="0.2">
      <c r="A29" s="4">
        <f t="shared" ca="1" si="0"/>
        <v>164.2696166070788</v>
      </c>
      <c r="B29" s="1"/>
      <c r="C29" s="4">
        <v>173.84357292860676</v>
      </c>
    </row>
    <row r="30" spans="1:11" x14ac:dyDescent="0.2">
      <c r="A30" s="4">
        <f t="shared" ca="1" si="0"/>
        <v>174.42384112621929</v>
      </c>
      <c r="B30" s="1"/>
      <c r="C30" s="4">
        <v>165.29321826459037</v>
      </c>
    </row>
    <row r="31" spans="1:11" x14ac:dyDescent="0.2">
      <c r="A31" s="4">
        <f t="shared" ca="1" si="0"/>
        <v>175.44599921508225</v>
      </c>
      <c r="B31" s="1"/>
      <c r="C31" s="4">
        <v>166.77465456976029</v>
      </c>
    </row>
    <row r="32" spans="1:11" x14ac:dyDescent="0.2">
      <c r="A32" s="4">
        <f t="shared" ca="1" si="0"/>
        <v>172.93353828931751</v>
      </c>
      <c r="B32" s="1"/>
      <c r="C32" s="4">
        <v>173.01774919810094</v>
      </c>
    </row>
    <row r="33" spans="1:3" x14ac:dyDescent="0.2">
      <c r="A33" s="4">
        <f t="shared" ca="1" si="0"/>
        <v>160.50720435695277</v>
      </c>
      <c r="B33" s="1"/>
      <c r="C33" s="4">
        <v>178.48459456344648</v>
      </c>
    </row>
    <row r="34" spans="1:3" x14ac:dyDescent="0.2">
      <c r="A34" s="4">
        <f t="shared" ca="1" si="0"/>
        <v>174.63776109959849</v>
      </c>
      <c r="B34" s="1"/>
      <c r="C34" s="4">
        <v>164.37536617819194</v>
      </c>
    </row>
    <row r="35" spans="1:3" x14ac:dyDescent="0.2">
      <c r="A35" s="4">
        <f t="shared" ca="1" si="0"/>
        <v>168.61507135799116</v>
      </c>
      <c r="B35" s="1"/>
      <c r="C35" s="4">
        <v>169.82002185018888</v>
      </c>
    </row>
    <row r="36" spans="1:3" x14ac:dyDescent="0.2">
      <c r="A36" s="4">
        <f t="shared" ca="1" si="0"/>
        <v>168.89926785223258</v>
      </c>
      <c r="B36" s="1"/>
      <c r="C36" s="4">
        <v>173.38892423955721</v>
      </c>
    </row>
    <row r="37" spans="1:3" x14ac:dyDescent="0.2">
      <c r="A37" s="4">
        <f t="shared" ca="1" si="0"/>
        <v>169.78036731505193</v>
      </c>
      <c r="B37" s="1"/>
      <c r="C37" s="4">
        <v>162.81852576584541</v>
      </c>
    </row>
    <row r="38" spans="1:3" x14ac:dyDescent="0.2">
      <c r="A38" s="4">
        <f t="shared" ca="1" si="0"/>
        <v>173.74727094263102</v>
      </c>
      <c r="B38" s="1"/>
      <c r="C38" s="4">
        <v>179.7012107657126</v>
      </c>
    </row>
    <row r="39" spans="1:3" x14ac:dyDescent="0.2">
      <c r="A39" s="4">
        <f t="shared" ca="1" si="0"/>
        <v>164.14754644332433</v>
      </c>
      <c r="B39" s="1"/>
      <c r="C39" s="4">
        <v>163.09105905810452</v>
      </c>
    </row>
    <row r="40" spans="1:3" x14ac:dyDescent="0.2">
      <c r="A40" s="4">
        <f t="shared" ca="1" si="0"/>
        <v>172.75260463349335</v>
      </c>
      <c r="B40" s="1"/>
      <c r="C40" s="4">
        <v>165.40696889076477</v>
      </c>
    </row>
    <row r="41" spans="1:3" x14ac:dyDescent="0.2">
      <c r="A41" s="4">
        <f t="shared" ca="1" si="0"/>
        <v>172.77181354190955</v>
      </c>
      <c r="B41" s="1"/>
      <c r="C41" s="4">
        <v>164.51930428434605</v>
      </c>
    </row>
    <row r="42" spans="1:3" x14ac:dyDescent="0.2">
      <c r="A42" s="4">
        <f t="shared" ca="1" si="0"/>
        <v>173.5037882039743</v>
      </c>
      <c r="B42" s="1"/>
      <c r="C42" s="4">
        <v>161.09126113886532</v>
      </c>
    </row>
    <row r="43" spans="1:3" x14ac:dyDescent="0.2">
      <c r="A43" s="4">
        <f t="shared" ca="1" si="0"/>
        <v>174.6355419668306</v>
      </c>
      <c r="B43" s="1"/>
      <c r="C43" s="4">
        <v>162.26952975280236</v>
      </c>
    </row>
    <row r="44" spans="1:3" x14ac:dyDescent="0.2">
      <c r="A44" s="4">
        <f t="shared" ca="1" si="0"/>
        <v>169.86611243432512</v>
      </c>
      <c r="B44" s="1"/>
      <c r="C44" s="4">
        <v>172.12782610878898</v>
      </c>
    </row>
    <row r="45" spans="1:3" x14ac:dyDescent="0.2">
      <c r="A45" s="4">
        <f t="shared" ca="1" si="0"/>
        <v>169.3165887676694</v>
      </c>
      <c r="B45" s="1"/>
      <c r="C45" s="4">
        <v>163.79452530622882</v>
      </c>
    </row>
    <row r="46" spans="1:3" x14ac:dyDescent="0.2">
      <c r="A46" s="4">
        <f t="shared" ca="1" si="0"/>
        <v>166.57371980872747</v>
      </c>
      <c r="B46" s="1"/>
      <c r="C46" s="4">
        <v>175.84198345313933</v>
      </c>
    </row>
    <row r="47" spans="1:3" x14ac:dyDescent="0.2">
      <c r="A47" s="4">
        <f t="shared" ca="1" si="0"/>
        <v>169.56405009459166</v>
      </c>
      <c r="B47" s="1"/>
      <c r="C47" s="4">
        <v>153.8749146359236</v>
      </c>
    </row>
    <row r="48" spans="1:3" x14ac:dyDescent="0.2">
      <c r="A48" s="4">
        <f t="shared" ca="1" si="0"/>
        <v>172.72808281730434</v>
      </c>
      <c r="B48" s="1"/>
      <c r="C48" s="4">
        <v>174.23656443358215</v>
      </c>
    </row>
    <row r="49" spans="1:3" x14ac:dyDescent="0.2">
      <c r="A49" s="4">
        <f t="shared" ca="1" si="0"/>
        <v>174.12355525409478</v>
      </c>
      <c r="B49" s="1"/>
      <c r="C49" s="4">
        <v>173.92423166987766</v>
      </c>
    </row>
    <row r="50" spans="1:3" x14ac:dyDescent="0.2">
      <c r="A50" s="4">
        <f t="shared" ca="1" si="0"/>
        <v>181.25134065904297</v>
      </c>
      <c r="B50" s="1"/>
      <c r="C50" s="4">
        <v>168.26577175054933</v>
      </c>
    </row>
    <row r="51" spans="1:3" x14ac:dyDescent="0.2">
      <c r="A51" s="4">
        <f t="shared" ca="1" si="0"/>
        <v>170.27165186303768</v>
      </c>
      <c r="B51" s="1"/>
      <c r="C51" s="4">
        <v>170.2476174347313</v>
      </c>
    </row>
    <row r="52" spans="1:3" x14ac:dyDescent="0.2">
      <c r="A52" s="4">
        <f t="shared" ca="1" si="0"/>
        <v>171.42694514949687</v>
      </c>
      <c r="B52" s="1"/>
      <c r="C52" s="4">
        <v>177.43551382269783</v>
      </c>
    </row>
    <row r="53" spans="1:3" x14ac:dyDescent="0.2">
      <c r="A53" s="4">
        <f t="shared" ca="1" si="0"/>
        <v>176.3861581309711</v>
      </c>
      <c r="B53" s="1"/>
      <c r="C53" s="4">
        <v>165.20895427690795</v>
      </c>
    </row>
    <row r="54" spans="1:3" x14ac:dyDescent="0.2">
      <c r="A54" s="4">
        <f t="shared" ca="1" si="0"/>
        <v>167.40643343820693</v>
      </c>
      <c r="B54" s="1"/>
      <c r="C54" s="4">
        <v>173.34330480992116</v>
      </c>
    </row>
    <row r="55" spans="1:3" x14ac:dyDescent="0.2">
      <c r="A55" s="4">
        <f t="shared" ca="1" si="0"/>
        <v>165.04229436035143</v>
      </c>
      <c r="B55" s="1"/>
      <c r="C55" s="4">
        <v>170.06869143267113</v>
      </c>
    </row>
    <row r="56" spans="1:3" x14ac:dyDescent="0.2">
      <c r="A56" s="4">
        <f t="shared" ca="1" si="0"/>
        <v>172.35414143075187</v>
      </c>
      <c r="B56" s="1"/>
      <c r="C56" s="4">
        <v>175.98631511353875</v>
      </c>
    </row>
    <row r="57" spans="1:3" x14ac:dyDescent="0.2">
      <c r="A57" s="4">
        <f t="shared" ca="1" si="0"/>
        <v>171.03197675464119</v>
      </c>
      <c r="B57" s="1"/>
      <c r="C57" s="4">
        <v>166.39801416659938</v>
      </c>
    </row>
    <row r="58" spans="1:3" x14ac:dyDescent="0.2">
      <c r="A58" s="4">
        <f t="shared" ca="1" si="0"/>
        <v>174.3666692260685</v>
      </c>
      <c r="B58" s="1"/>
      <c r="C58" s="4">
        <v>173.86225698056938</v>
      </c>
    </row>
    <row r="59" spans="1:3" x14ac:dyDescent="0.2">
      <c r="A59" s="4">
        <f t="shared" ca="1" si="0"/>
        <v>178.9687611071426</v>
      </c>
      <c r="B59" s="1"/>
      <c r="C59" s="4">
        <v>176.29309339136509</v>
      </c>
    </row>
    <row r="60" spans="1:3" x14ac:dyDescent="0.2">
      <c r="A60" s="4">
        <f t="shared" ca="1" si="0"/>
        <v>166.84898542261169</v>
      </c>
      <c r="B60" s="1"/>
      <c r="C60" s="4">
        <v>169.4345749825585</v>
      </c>
    </row>
    <row r="61" spans="1:3" x14ac:dyDescent="0.2">
      <c r="A61" s="4">
        <f t="shared" ca="1" si="0"/>
        <v>167.16262420853175</v>
      </c>
      <c r="B61" s="1"/>
      <c r="C61" s="4">
        <v>163.94291106551876</v>
      </c>
    </row>
    <row r="62" spans="1:3" x14ac:dyDescent="0.2">
      <c r="A62" s="4">
        <f t="shared" ca="1" si="0"/>
        <v>157.97751858359891</v>
      </c>
      <c r="B62" s="1"/>
      <c r="C62" s="4">
        <v>178.88758617178209</v>
      </c>
    </row>
    <row r="63" spans="1:3" x14ac:dyDescent="0.2">
      <c r="A63" s="4">
        <f t="shared" ca="1" si="0"/>
        <v>161.86044196838299</v>
      </c>
      <c r="B63" s="1"/>
      <c r="C63" s="4">
        <v>172.99867420998456</v>
      </c>
    </row>
    <row r="64" spans="1:3" x14ac:dyDescent="0.2">
      <c r="A64" s="4">
        <f t="shared" ca="1" si="0"/>
        <v>169.60144312971494</v>
      </c>
      <c r="B64" s="1"/>
      <c r="C64" s="4">
        <v>164.17905551342318</v>
      </c>
    </row>
    <row r="65" spans="1:3" x14ac:dyDescent="0.2">
      <c r="A65" s="4">
        <f t="shared" ca="1" si="0"/>
        <v>168.67042140702779</v>
      </c>
      <c r="B65" s="1"/>
      <c r="C65" s="4">
        <v>175.12493947928721</v>
      </c>
    </row>
    <row r="66" spans="1:3" x14ac:dyDescent="0.2">
      <c r="A66" s="4">
        <f t="shared" ref="A66:A129" ca="1" si="3">NORMINV(RAND(),170,5)</f>
        <v>173.54515455945599</v>
      </c>
      <c r="B66" s="1"/>
      <c r="C66" s="4">
        <v>167.71687939438584</v>
      </c>
    </row>
    <row r="67" spans="1:3" x14ac:dyDescent="0.2">
      <c r="A67" s="4">
        <f t="shared" ca="1" si="3"/>
        <v>171.86531377234985</v>
      </c>
      <c r="B67" s="1"/>
      <c r="C67" s="4">
        <v>170.64098910499754</v>
      </c>
    </row>
    <row r="68" spans="1:3" x14ac:dyDescent="0.2">
      <c r="A68" s="4">
        <f t="shared" ca="1" si="3"/>
        <v>171.49413292004439</v>
      </c>
      <c r="B68" s="1"/>
      <c r="C68" s="4">
        <v>165.6198365416318</v>
      </c>
    </row>
    <row r="69" spans="1:3" x14ac:dyDescent="0.2">
      <c r="A69" s="4">
        <f t="shared" ca="1" si="3"/>
        <v>173.44236378177953</v>
      </c>
      <c r="B69" s="1"/>
      <c r="C69" s="4">
        <v>175.15375293675646</v>
      </c>
    </row>
    <row r="70" spans="1:3" x14ac:dyDescent="0.2">
      <c r="A70" s="4">
        <f t="shared" ca="1" si="3"/>
        <v>165.82344534251283</v>
      </c>
      <c r="B70" s="1"/>
      <c r="C70" s="4">
        <v>165.55317285377856</v>
      </c>
    </row>
    <row r="71" spans="1:3" x14ac:dyDescent="0.2">
      <c r="A71" s="4">
        <f t="shared" ca="1" si="3"/>
        <v>172.47401599866407</v>
      </c>
      <c r="B71" s="1"/>
      <c r="C71" s="4">
        <v>174.89056197204576</v>
      </c>
    </row>
    <row r="72" spans="1:3" x14ac:dyDescent="0.2">
      <c r="A72" s="4">
        <f t="shared" ca="1" si="3"/>
        <v>173.09744772583386</v>
      </c>
      <c r="B72" s="1"/>
      <c r="C72" s="4">
        <v>173.58432101678994</v>
      </c>
    </row>
    <row r="73" spans="1:3" x14ac:dyDescent="0.2">
      <c r="A73" s="4">
        <f t="shared" ca="1" si="3"/>
        <v>170.15775235331566</v>
      </c>
      <c r="B73" s="1"/>
      <c r="C73" s="4">
        <v>171.93274782358344</v>
      </c>
    </row>
    <row r="74" spans="1:3" x14ac:dyDescent="0.2">
      <c r="A74" s="4">
        <f t="shared" ca="1" si="3"/>
        <v>177.78482701222578</v>
      </c>
      <c r="B74" s="1"/>
      <c r="C74" s="4">
        <v>168.07906356402401</v>
      </c>
    </row>
    <row r="75" spans="1:3" x14ac:dyDescent="0.2">
      <c r="A75" s="4">
        <f t="shared" ca="1" si="3"/>
        <v>172.00217504167512</v>
      </c>
      <c r="B75" s="1"/>
      <c r="C75" s="4">
        <v>161.67508928753622</v>
      </c>
    </row>
    <row r="76" spans="1:3" x14ac:dyDescent="0.2">
      <c r="A76" s="4">
        <f t="shared" ca="1" si="3"/>
        <v>159.86931562959811</v>
      </c>
      <c r="B76" s="1"/>
      <c r="C76" s="4">
        <v>174.30334215182972</v>
      </c>
    </row>
    <row r="77" spans="1:3" x14ac:dyDescent="0.2">
      <c r="A77" s="4">
        <f t="shared" ca="1" si="3"/>
        <v>168.14959100185189</v>
      </c>
      <c r="B77" s="1"/>
      <c r="C77" s="4">
        <v>171.78201928838715</v>
      </c>
    </row>
    <row r="78" spans="1:3" x14ac:dyDescent="0.2">
      <c r="A78" s="4">
        <f t="shared" ca="1" si="3"/>
        <v>163.48551327827155</v>
      </c>
      <c r="B78" s="1"/>
      <c r="C78" s="4">
        <v>167.3340228281447</v>
      </c>
    </row>
    <row r="79" spans="1:3" x14ac:dyDescent="0.2">
      <c r="A79" s="4">
        <f t="shared" ca="1" si="3"/>
        <v>165.26482420907743</v>
      </c>
      <c r="B79" s="1"/>
      <c r="C79" s="4">
        <v>166.10589584026806</v>
      </c>
    </row>
    <row r="80" spans="1:3" x14ac:dyDescent="0.2">
      <c r="A80" s="4">
        <f t="shared" ca="1" si="3"/>
        <v>170.37141482497739</v>
      </c>
      <c r="B80" s="1"/>
      <c r="C80" s="4">
        <v>170.62934576766642</v>
      </c>
    </row>
    <row r="81" spans="1:3" x14ac:dyDescent="0.2">
      <c r="A81" s="4">
        <f t="shared" ca="1" si="3"/>
        <v>171.43896366408401</v>
      </c>
      <c r="B81" s="1"/>
      <c r="C81" s="4">
        <v>167.5015912049515</v>
      </c>
    </row>
    <row r="82" spans="1:3" x14ac:dyDescent="0.2">
      <c r="A82" s="4">
        <f t="shared" ca="1" si="3"/>
        <v>163.22473073454918</v>
      </c>
      <c r="B82" s="1"/>
      <c r="C82" s="4">
        <v>169.96561102804952</v>
      </c>
    </row>
    <row r="83" spans="1:3" x14ac:dyDescent="0.2">
      <c r="A83" s="4">
        <f t="shared" ca="1" si="3"/>
        <v>172.56044337180165</v>
      </c>
      <c r="B83" s="1"/>
      <c r="C83" s="4">
        <v>170.17603261157552</v>
      </c>
    </row>
    <row r="84" spans="1:3" x14ac:dyDescent="0.2">
      <c r="A84" s="4">
        <f t="shared" ca="1" si="3"/>
        <v>166.75917285836161</v>
      </c>
      <c r="B84" s="1"/>
      <c r="C84" s="4">
        <v>181.21826836268053</v>
      </c>
    </row>
    <row r="85" spans="1:3" x14ac:dyDescent="0.2">
      <c r="A85" s="4">
        <f t="shared" ca="1" si="3"/>
        <v>166.84981032547452</v>
      </c>
      <c r="B85" s="1"/>
      <c r="C85" s="4">
        <v>168.18992383527217</v>
      </c>
    </row>
    <row r="86" spans="1:3" x14ac:dyDescent="0.2">
      <c r="A86" s="4">
        <f t="shared" ca="1" si="3"/>
        <v>172.24003144692725</v>
      </c>
      <c r="B86" s="1"/>
      <c r="C86" s="4">
        <v>169.90311211927536</v>
      </c>
    </row>
    <row r="87" spans="1:3" x14ac:dyDescent="0.2">
      <c r="A87" s="4">
        <f t="shared" ca="1" si="3"/>
        <v>167.93805521828546</v>
      </c>
      <c r="B87" s="1"/>
      <c r="C87" s="4">
        <v>165.47462123034879</v>
      </c>
    </row>
    <row r="88" spans="1:3" x14ac:dyDescent="0.2">
      <c r="A88" s="4">
        <f t="shared" ca="1" si="3"/>
        <v>173.50268214744622</v>
      </c>
      <c r="B88" s="1"/>
      <c r="C88" s="4">
        <v>165.83398267808357</v>
      </c>
    </row>
    <row r="89" spans="1:3" x14ac:dyDescent="0.2">
      <c r="A89" s="4">
        <f t="shared" ca="1" si="3"/>
        <v>175.36504308024678</v>
      </c>
      <c r="B89" s="1"/>
      <c r="C89" s="4">
        <v>167.47357412698531</v>
      </c>
    </row>
    <row r="90" spans="1:3" x14ac:dyDescent="0.2">
      <c r="A90" s="4">
        <f t="shared" ca="1" si="3"/>
        <v>169.62352397218743</v>
      </c>
      <c r="B90" s="1"/>
      <c r="C90" s="4">
        <v>179.62897825606868</v>
      </c>
    </row>
    <row r="91" spans="1:3" x14ac:dyDescent="0.2">
      <c r="A91" s="4">
        <f t="shared" ca="1" si="3"/>
        <v>169.47903550137983</v>
      </c>
      <c r="B91" s="1"/>
      <c r="C91" s="4">
        <v>172.68508574525893</v>
      </c>
    </row>
    <row r="92" spans="1:3" x14ac:dyDescent="0.2">
      <c r="A92" s="4">
        <f t="shared" ca="1" si="3"/>
        <v>160.73297025670567</v>
      </c>
      <c r="B92" s="1"/>
      <c r="C92" s="4">
        <v>168.82046521135035</v>
      </c>
    </row>
    <row r="93" spans="1:3" x14ac:dyDescent="0.2">
      <c r="A93" s="4">
        <f t="shared" ca="1" si="3"/>
        <v>174.05534430034285</v>
      </c>
      <c r="B93" s="1"/>
      <c r="C93" s="4">
        <v>168.06428928576318</v>
      </c>
    </row>
    <row r="94" spans="1:3" x14ac:dyDescent="0.2">
      <c r="A94" s="4">
        <f t="shared" ca="1" si="3"/>
        <v>172.04205319972729</v>
      </c>
      <c r="B94" s="1"/>
      <c r="C94" s="4">
        <v>171.47197888117208</v>
      </c>
    </row>
    <row r="95" spans="1:3" x14ac:dyDescent="0.2">
      <c r="A95" s="4">
        <f t="shared" ca="1" si="3"/>
        <v>160.67321441956688</v>
      </c>
      <c r="B95" s="1"/>
      <c r="C95" s="4">
        <v>165.36336458395797</v>
      </c>
    </row>
    <row r="96" spans="1:3" x14ac:dyDescent="0.2">
      <c r="A96" s="4">
        <f t="shared" ca="1" si="3"/>
        <v>173.07543966178207</v>
      </c>
      <c r="B96" s="1"/>
      <c r="C96" s="4">
        <v>163.37388678524823</v>
      </c>
    </row>
    <row r="97" spans="1:3" x14ac:dyDescent="0.2">
      <c r="A97" s="4">
        <f t="shared" ca="1" si="3"/>
        <v>164.57678616487436</v>
      </c>
      <c r="B97" s="1"/>
      <c r="C97" s="4">
        <v>160.90123123596715</v>
      </c>
    </row>
    <row r="98" spans="1:3" x14ac:dyDescent="0.2">
      <c r="A98" s="4">
        <f t="shared" ca="1" si="3"/>
        <v>169.87760802119598</v>
      </c>
      <c r="B98" s="1"/>
      <c r="C98" s="4">
        <v>161.95809461519414</v>
      </c>
    </row>
    <row r="99" spans="1:3" x14ac:dyDescent="0.2">
      <c r="A99" s="4">
        <f t="shared" ca="1" si="3"/>
        <v>161.91598855056193</v>
      </c>
      <c r="B99" s="1"/>
      <c r="C99" s="4">
        <v>169.89447497896836</v>
      </c>
    </row>
    <row r="100" spans="1:3" x14ac:dyDescent="0.2">
      <c r="A100" s="4">
        <f t="shared" ca="1" si="3"/>
        <v>163.82751222223942</v>
      </c>
      <c r="B100" s="1"/>
      <c r="C100" s="4">
        <v>172.62767748811007</v>
      </c>
    </row>
    <row r="101" spans="1:3" x14ac:dyDescent="0.2">
      <c r="A101" s="4">
        <f t="shared" ca="1" si="3"/>
        <v>170.07778985364942</v>
      </c>
      <c r="B101" s="1"/>
      <c r="C101" s="4">
        <v>170.11195802761048</v>
      </c>
    </row>
    <row r="102" spans="1:3" x14ac:dyDescent="0.2">
      <c r="A102" s="4">
        <f t="shared" ca="1" si="3"/>
        <v>165.54724171911388</v>
      </c>
      <c r="B102" s="1"/>
      <c r="C102" s="4">
        <v>168.56018801092253</v>
      </c>
    </row>
    <row r="103" spans="1:3" x14ac:dyDescent="0.2">
      <c r="A103" s="4">
        <f t="shared" ca="1" si="3"/>
        <v>176.22010651489407</v>
      </c>
      <c r="B103" s="1"/>
      <c r="C103" s="4">
        <v>165.27313530425602</v>
      </c>
    </row>
    <row r="104" spans="1:3" x14ac:dyDescent="0.2">
      <c r="A104" s="4">
        <f t="shared" ca="1" si="3"/>
        <v>164.0956204165926</v>
      </c>
      <c r="B104" s="1"/>
      <c r="C104" s="4">
        <v>178.86838876576493</v>
      </c>
    </row>
    <row r="105" spans="1:3" x14ac:dyDescent="0.2">
      <c r="A105" s="4">
        <f t="shared" ca="1" si="3"/>
        <v>177.88855495985328</v>
      </c>
      <c r="B105" s="1"/>
      <c r="C105" s="4">
        <v>173.73267153814052</v>
      </c>
    </row>
    <row r="106" spans="1:3" x14ac:dyDescent="0.2">
      <c r="A106" s="4">
        <f t="shared" ca="1" si="3"/>
        <v>170.14210016849196</v>
      </c>
      <c r="B106" s="1"/>
      <c r="C106" s="4">
        <v>173.21636707180019</v>
      </c>
    </row>
    <row r="107" spans="1:3" x14ac:dyDescent="0.2">
      <c r="A107" s="4">
        <f t="shared" ca="1" si="3"/>
        <v>177.11831017485088</v>
      </c>
      <c r="B107" s="1"/>
      <c r="C107" s="4">
        <v>167.13132818572768</v>
      </c>
    </row>
    <row r="108" spans="1:3" x14ac:dyDescent="0.2">
      <c r="A108" s="4">
        <f t="shared" ca="1" si="3"/>
        <v>172.47531068801996</v>
      </c>
      <c r="B108" s="1"/>
      <c r="C108" s="4">
        <v>164.3830134008297</v>
      </c>
    </row>
    <row r="109" spans="1:3" x14ac:dyDescent="0.2">
      <c r="A109" s="4">
        <f t="shared" ca="1" si="3"/>
        <v>172.95038808688989</v>
      </c>
      <c r="B109" s="1"/>
      <c r="C109" s="4">
        <v>175.37055373835705</v>
      </c>
    </row>
    <row r="110" spans="1:3" x14ac:dyDescent="0.2">
      <c r="A110" s="4">
        <f t="shared" ca="1" si="3"/>
        <v>169.38624811727257</v>
      </c>
      <c r="B110" s="1"/>
      <c r="C110" s="4">
        <v>177.13821978060091</v>
      </c>
    </row>
    <row r="111" spans="1:3" x14ac:dyDescent="0.2">
      <c r="A111" s="4">
        <f t="shared" ca="1" si="3"/>
        <v>176.96235257172782</v>
      </c>
      <c r="B111" s="1"/>
      <c r="C111" s="4">
        <v>173.71998300401646</v>
      </c>
    </row>
    <row r="112" spans="1:3" x14ac:dyDescent="0.2">
      <c r="A112" s="4">
        <f t="shared" ca="1" si="3"/>
        <v>176.79142287001923</v>
      </c>
      <c r="B112" s="1"/>
      <c r="C112" s="4">
        <v>173.0340560616896</v>
      </c>
    </row>
    <row r="113" spans="1:3" x14ac:dyDescent="0.2">
      <c r="A113" s="4">
        <f t="shared" ca="1" si="3"/>
        <v>169.52272746870798</v>
      </c>
      <c r="B113" s="1"/>
      <c r="C113" s="4">
        <v>170.62618391326055</v>
      </c>
    </row>
    <row r="114" spans="1:3" x14ac:dyDescent="0.2">
      <c r="A114" s="4">
        <f t="shared" ca="1" si="3"/>
        <v>172.08942773648224</v>
      </c>
      <c r="B114" s="1"/>
      <c r="C114" s="4">
        <v>167.61512476716402</v>
      </c>
    </row>
    <row r="115" spans="1:3" x14ac:dyDescent="0.2">
      <c r="A115" s="4">
        <f t="shared" ca="1" si="3"/>
        <v>169.40560247911412</v>
      </c>
      <c r="B115" s="1"/>
      <c r="C115" s="4">
        <v>161.73026844797306</v>
      </c>
    </row>
    <row r="116" spans="1:3" x14ac:dyDescent="0.2">
      <c r="A116" s="4">
        <f t="shared" ca="1" si="3"/>
        <v>166.35098775595478</v>
      </c>
      <c r="B116" s="1"/>
      <c r="C116" s="4">
        <v>167.097222900297</v>
      </c>
    </row>
    <row r="117" spans="1:3" x14ac:dyDescent="0.2">
      <c r="A117" s="4">
        <f t="shared" ca="1" si="3"/>
        <v>175.2895310283393</v>
      </c>
      <c r="B117" s="1"/>
      <c r="C117" s="4">
        <v>170.92025600323197</v>
      </c>
    </row>
    <row r="118" spans="1:3" x14ac:dyDescent="0.2">
      <c r="A118" s="4">
        <f t="shared" ca="1" si="3"/>
        <v>167.8139159830732</v>
      </c>
      <c r="B118" s="1"/>
      <c r="C118" s="4">
        <v>170.72070982015731</v>
      </c>
    </row>
    <row r="119" spans="1:3" x14ac:dyDescent="0.2">
      <c r="A119" s="4">
        <f t="shared" ca="1" si="3"/>
        <v>158.18895126120537</v>
      </c>
      <c r="B119" s="1"/>
      <c r="C119" s="4">
        <v>174.09299269722632</v>
      </c>
    </row>
    <row r="120" spans="1:3" x14ac:dyDescent="0.2">
      <c r="A120" s="4">
        <f t="shared" ca="1" si="3"/>
        <v>170.1801470318614</v>
      </c>
      <c r="B120" s="1"/>
      <c r="C120" s="4">
        <v>172.15266530696292</v>
      </c>
    </row>
    <row r="121" spans="1:3" x14ac:dyDescent="0.2">
      <c r="A121" s="4">
        <f t="shared" ca="1" si="3"/>
        <v>169.83231484190884</v>
      </c>
      <c r="B121" s="1"/>
      <c r="C121" s="4">
        <v>172.37413208262069</v>
      </c>
    </row>
    <row r="122" spans="1:3" x14ac:dyDescent="0.2">
      <c r="A122" s="4">
        <f t="shared" ca="1" si="3"/>
        <v>167.63951982207175</v>
      </c>
      <c r="B122" s="1"/>
      <c r="C122" s="4">
        <v>169.25727191536646</v>
      </c>
    </row>
    <row r="123" spans="1:3" x14ac:dyDescent="0.2">
      <c r="A123" s="4">
        <f t="shared" ca="1" si="3"/>
        <v>165.66357061995336</v>
      </c>
      <c r="B123" s="1"/>
      <c r="C123" s="4">
        <v>168.05640433896104</v>
      </c>
    </row>
    <row r="124" spans="1:3" x14ac:dyDescent="0.2">
      <c r="A124" s="4">
        <f t="shared" ca="1" si="3"/>
        <v>164.19203714956703</v>
      </c>
      <c r="B124" s="1"/>
      <c r="C124" s="4">
        <v>172.17270816154826</v>
      </c>
    </row>
    <row r="125" spans="1:3" x14ac:dyDescent="0.2">
      <c r="A125" s="4">
        <f t="shared" ca="1" si="3"/>
        <v>166.5706477690525</v>
      </c>
      <c r="B125" s="1"/>
      <c r="C125" s="4">
        <v>175.77933611781228</v>
      </c>
    </row>
    <row r="126" spans="1:3" x14ac:dyDescent="0.2">
      <c r="A126" s="4">
        <f t="shared" ca="1" si="3"/>
        <v>168.58632212476112</v>
      </c>
      <c r="B126" s="1"/>
      <c r="C126" s="4">
        <v>166.23667488215912</v>
      </c>
    </row>
    <row r="127" spans="1:3" x14ac:dyDescent="0.2">
      <c r="A127" s="4">
        <f t="shared" ca="1" si="3"/>
        <v>171.8648200705849</v>
      </c>
      <c r="B127" s="1"/>
      <c r="C127" s="4">
        <v>177.59695200930756</v>
      </c>
    </row>
    <row r="128" spans="1:3" x14ac:dyDescent="0.2">
      <c r="A128" s="4">
        <f t="shared" ca="1" si="3"/>
        <v>167.71692140936136</v>
      </c>
      <c r="B128" s="1"/>
      <c r="C128" s="4">
        <v>165.56124661470707</v>
      </c>
    </row>
    <row r="129" spans="1:3" x14ac:dyDescent="0.2">
      <c r="A129" s="4">
        <f t="shared" ca="1" si="3"/>
        <v>165.6153561402073</v>
      </c>
      <c r="B129" s="1"/>
      <c r="C129" s="4">
        <v>176.83862238206402</v>
      </c>
    </row>
    <row r="130" spans="1:3" x14ac:dyDescent="0.2">
      <c r="A130" s="4">
        <f t="shared" ref="A130:A193" ca="1" si="4">NORMINV(RAND(),170,5)</f>
        <v>171.2027026029063</v>
      </c>
      <c r="B130" s="1"/>
      <c r="C130" s="4">
        <v>175.95773428525865</v>
      </c>
    </row>
    <row r="131" spans="1:3" x14ac:dyDescent="0.2">
      <c r="A131" s="4">
        <f t="shared" ca="1" si="4"/>
        <v>170.32502390408524</v>
      </c>
      <c r="B131" s="1"/>
      <c r="C131" s="4">
        <v>170.82403799658002</v>
      </c>
    </row>
    <row r="132" spans="1:3" x14ac:dyDescent="0.2">
      <c r="A132" s="4">
        <f t="shared" ca="1" si="4"/>
        <v>170.23327959650783</v>
      </c>
      <c r="B132" s="1"/>
      <c r="C132" s="4">
        <v>167.75168889513688</v>
      </c>
    </row>
    <row r="133" spans="1:3" x14ac:dyDescent="0.2">
      <c r="A133" s="4">
        <f t="shared" ca="1" si="4"/>
        <v>169.53701060728901</v>
      </c>
      <c r="B133" s="1"/>
      <c r="C133" s="4">
        <v>169.06320199477673</v>
      </c>
    </row>
    <row r="134" spans="1:3" x14ac:dyDescent="0.2">
      <c r="A134" s="4">
        <f t="shared" ca="1" si="4"/>
        <v>166.82287497929343</v>
      </c>
      <c r="B134" s="1"/>
      <c r="C134" s="4">
        <v>163.15593339541638</v>
      </c>
    </row>
    <row r="135" spans="1:3" x14ac:dyDescent="0.2">
      <c r="A135" s="4">
        <f t="shared" ca="1" si="4"/>
        <v>174.50890175496386</v>
      </c>
      <c r="B135" s="1"/>
      <c r="C135" s="4">
        <v>171.46480273266781</v>
      </c>
    </row>
    <row r="136" spans="1:3" x14ac:dyDescent="0.2">
      <c r="A136" s="4">
        <f t="shared" ca="1" si="4"/>
        <v>171.03130497403373</v>
      </c>
      <c r="B136" s="1"/>
      <c r="C136" s="4">
        <v>183.22822739120105</v>
      </c>
    </row>
    <row r="137" spans="1:3" x14ac:dyDescent="0.2">
      <c r="A137" s="4">
        <f t="shared" ca="1" si="4"/>
        <v>161.57038227565459</v>
      </c>
      <c r="B137" s="1"/>
      <c r="C137" s="4">
        <v>171.90572843128064</v>
      </c>
    </row>
    <row r="138" spans="1:3" x14ac:dyDescent="0.2">
      <c r="A138" s="4">
        <f t="shared" ca="1" si="4"/>
        <v>164.46181252094567</v>
      </c>
      <c r="B138" s="1"/>
      <c r="C138" s="4">
        <v>166.48481134241482</v>
      </c>
    </row>
    <row r="139" spans="1:3" x14ac:dyDescent="0.2">
      <c r="A139" s="4">
        <f t="shared" ca="1" si="4"/>
        <v>174.31729493839336</v>
      </c>
      <c r="B139" s="1"/>
      <c r="C139" s="4">
        <v>179.70251292398154</v>
      </c>
    </row>
    <row r="140" spans="1:3" x14ac:dyDescent="0.2">
      <c r="A140" s="4">
        <f t="shared" ca="1" si="4"/>
        <v>170.55083758365495</v>
      </c>
      <c r="B140" s="1"/>
      <c r="C140" s="4">
        <v>172.66325418801171</v>
      </c>
    </row>
    <row r="141" spans="1:3" x14ac:dyDescent="0.2">
      <c r="A141" s="4">
        <f t="shared" ca="1" si="4"/>
        <v>167.05877714076107</v>
      </c>
      <c r="B141" s="1"/>
      <c r="C141" s="4">
        <v>169.8816368206349</v>
      </c>
    </row>
    <row r="142" spans="1:3" x14ac:dyDescent="0.2">
      <c r="A142" s="4">
        <f t="shared" ca="1" si="4"/>
        <v>170.26035055816243</v>
      </c>
      <c r="B142" s="1"/>
      <c r="C142" s="4">
        <v>169.35757875869876</v>
      </c>
    </row>
    <row r="143" spans="1:3" x14ac:dyDescent="0.2">
      <c r="A143" s="4">
        <f t="shared" ca="1" si="4"/>
        <v>172.88603146639326</v>
      </c>
      <c r="B143" s="1"/>
      <c r="C143" s="4">
        <v>169.09015593298824</v>
      </c>
    </row>
    <row r="144" spans="1:3" x14ac:dyDescent="0.2">
      <c r="A144" s="4">
        <f t="shared" ca="1" si="4"/>
        <v>164.11911700322653</v>
      </c>
      <c r="B144" s="1"/>
      <c r="C144" s="4">
        <v>175.45910373879948</v>
      </c>
    </row>
    <row r="145" spans="1:3" x14ac:dyDescent="0.2">
      <c r="A145" s="4">
        <f t="shared" ca="1" si="4"/>
        <v>167.6425449515788</v>
      </c>
      <c r="B145" s="1"/>
      <c r="C145" s="4">
        <v>167.12671164169353</v>
      </c>
    </row>
    <row r="146" spans="1:3" x14ac:dyDescent="0.2">
      <c r="A146" s="4">
        <f t="shared" ca="1" si="4"/>
        <v>173.80772470778047</v>
      </c>
      <c r="B146" s="1"/>
      <c r="C146" s="4">
        <v>163.20525127116815</v>
      </c>
    </row>
    <row r="147" spans="1:3" x14ac:dyDescent="0.2">
      <c r="A147" s="4">
        <f t="shared" ca="1" si="4"/>
        <v>173.97512423541326</v>
      </c>
      <c r="B147" s="1"/>
      <c r="C147" s="4">
        <v>168.67641116868074</v>
      </c>
    </row>
    <row r="148" spans="1:3" x14ac:dyDescent="0.2">
      <c r="A148" s="4">
        <f t="shared" ca="1" si="4"/>
        <v>174.38911135981851</v>
      </c>
      <c r="B148" s="1"/>
      <c r="C148" s="4">
        <v>167.38069169954068</v>
      </c>
    </row>
    <row r="149" spans="1:3" x14ac:dyDescent="0.2">
      <c r="A149" s="4">
        <f t="shared" ca="1" si="4"/>
        <v>174.71867442692229</v>
      </c>
      <c r="B149" s="1"/>
      <c r="C149" s="4">
        <v>171.82887879398049</v>
      </c>
    </row>
    <row r="150" spans="1:3" x14ac:dyDescent="0.2">
      <c r="A150" s="4">
        <f t="shared" ca="1" si="4"/>
        <v>175.32554063330829</v>
      </c>
      <c r="B150" s="1"/>
      <c r="C150" s="4">
        <v>163.76864017348859</v>
      </c>
    </row>
    <row r="151" spans="1:3" x14ac:dyDescent="0.2">
      <c r="A151" s="4">
        <f t="shared" ca="1" si="4"/>
        <v>162.19371708585658</v>
      </c>
      <c r="B151" s="1"/>
      <c r="C151" s="4">
        <v>162.03832729007698</v>
      </c>
    </row>
    <row r="152" spans="1:3" x14ac:dyDescent="0.2">
      <c r="A152" s="4">
        <f t="shared" ca="1" si="4"/>
        <v>169.34300150767936</v>
      </c>
      <c r="B152" s="1"/>
      <c r="C152" s="4">
        <v>184.41875574121053</v>
      </c>
    </row>
    <row r="153" spans="1:3" x14ac:dyDescent="0.2">
      <c r="A153" s="4">
        <f t="shared" ca="1" si="4"/>
        <v>171.35371404027944</v>
      </c>
      <c r="B153" s="1"/>
      <c r="C153" s="4">
        <v>170.62491915066687</v>
      </c>
    </row>
    <row r="154" spans="1:3" x14ac:dyDescent="0.2">
      <c r="A154" s="4">
        <f t="shared" ca="1" si="4"/>
        <v>177.17906506680626</v>
      </c>
      <c r="B154" s="1"/>
      <c r="C154" s="4">
        <v>172.3281766962036</v>
      </c>
    </row>
    <row r="155" spans="1:3" x14ac:dyDescent="0.2">
      <c r="A155" s="4">
        <f t="shared" ca="1" si="4"/>
        <v>168.7754534525225</v>
      </c>
      <c r="B155" s="1"/>
      <c r="C155" s="4">
        <v>167.57607313339005</v>
      </c>
    </row>
    <row r="156" spans="1:3" x14ac:dyDescent="0.2">
      <c r="A156" s="4">
        <f t="shared" ca="1" si="4"/>
        <v>172.41780009548953</v>
      </c>
      <c r="B156" s="1"/>
      <c r="C156" s="4">
        <v>165.67758500738603</v>
      </c>
    </row>
    <row r="157" spans="1:3" x14ac:dyDescent="0.2">
      <c r="A157" s="4">
        <f t="shared" ca="1" si="4"/>
        <v>169.43431270391682</v>
      </c>
      <c r="B157" s="1"/>
      <c r="C157" s="4">
        <v>175.69972086351987</v>
      </c>
    </row>
    <row r="158" spans="1:3" x14ac:dyDescent="0.2">
      <c r="A158" s="4">
        <f t="shared" ca="1" si="4"/>
        <v>168.91025683042653</v>
      </c>
      <c r="B158" s="1"/>
      <c r="C158" s="4">
        <v>160.41633472050688</v>
      </c>
    </row>
    <row r="159" spans="1:3" x14ac:dyDescent="0.2">
      <c r="A159" s="4">
        <f t="shared" ca="1" si="4"/>
        <v>171.71785101607631</v>
      </c>
      <c r="B159" s="1"/>
      <c r="C159" s="4">
        <v>174.46218024087418</v>
      </c>
    </row>
    <row r="160" spans="1:3" x14ac:dyDescent="0.2">
      <c r="A160" s="4">
        <f t="shared" ca="1" si="4"/>
        <v>169.6911490411033</v>
      </c>
      <c r="B160" s="1"/>
      <c r="C160" s="4">
        <v>161.84785465882604</v>
      </c>
    </row>
    <row r="161" spans="1:3" x14ac:dyDescent="0.2">
      <c r="A161" s="4">
        <f t="shared" ca="1" si="4"/>
        <v>164.3967717230513</v>
      </c>
      <c r="B161" s="1"/>
      <c r="C161" s="4">
        <v>162.37864450394915</v>
      </c>
    </row>
    <row r="162" spans="1:3" x14ac:dyDescent="0.2">
      <c r="A162" s="4">
        <f t="shared" ca="1" si="4"/>
        <v>165.73011123064325</v>
      </c>
      <c r="B162" s="1"/>
      <c r="C162" s="4">
        <v>172.62474119946012</v>
      </c>
    </row>
    <row r="163" spans="1:3" x14ac:dyDescent="0.2">
      <c r="A163" s="4">
        <f t="shared" ca="1" si="4"/>
        <v>164.39110562840506</v>
      </c>
      <c r="B163" s="1"/>
      <c r="C163" s="4">
        <v>176.43837700782072</v>
      </c>
    </row>
    <row r="164" spans="1:3" x14ac:dyDescent="0.2">
      <c r="A164" s="4">
        <f t="shared" ca="1" si="4"/>
        <v>160.7849290851243</v>
      </c>
      <c r="B164" s="1"/>
      <c r="C164" s="4">
        <v>165.42268124828757</v>
      </c>
    </row>
    <row r="165" spans="1:3" x14ac:dyDescent="0.2">
      <c r="A165" s="4">
        <f t="shared" ca="1" si="4"/>
        <v>171.28775844032751</v>
      </c>
      <c r="B165" s="1"/>
      <c r="C165" s="4">
        <v>171.79262176771925</v>
      </c>
    </row>
    <row r="166" spans="1:3" x14ac:dyDescent="0.2">
      <c r="A166" s="4">
        <f t="shared" ca="1" si="4"/>
        <v>175.83761104221324</v>
      </c>
      <c r="B166" s="1"/>
      <c r="C166" s="4">
        <v>183.63357529885019</v>
      </c>
    </row>
    <row r="167" spans="1:3" x14ac:dyDescent="0.2">
      <c r="A167" s="4">
        <f t="shared" ca="1" si="4"/>
        <v>178.97794857939266</v>
      </c>
      <c r="B167" s="1"/>
      <c r="C167" s="4">
        <v>173.68326512737008</v>
      </c>
    </row>
    <row r="168" spans="1:3" x14ac:dyDescent="0.2">
      <c r="A168" s="4">
        <f t="shared" ca="1" si="4"/>
        <v>166.07758161989409</v>
      </c>
      <c r="B168" s="1"/>
      <c r="C168" s="4">
        <v>164.05830145531397</v>
      </c>
    </row>
    <row r="169" spans="1:3" x14ac:dyDescent="0.2">
      <c r="A169" s="4">
        <f t="shared" ca="1" si="4"/>
        <v>168.66711199438669</v>
      </c>
      <c r="B169" s="1"/>
      <c r="C169" s="4">
        <v>168.79843048727977</v>
      </c>
    </row>
    <row r="170" spans="1:3" x14ac:dyDescent="0.2">
      <c r="A170" s="4">
        <f t="shared" ca="1" si="4"/>
        <v>163.03200603732483</v>
      </c>
      <c r="B170" s="1"/>
      <c r="C170" s="4">
        <v>174.37990700370659</v>
      </c>
    </row>
    <row r="171" spans="1:3" x14ac:dyDescent="0.2">
      <c r="A171" s="4">
        <f t="shared" ca="1" si="4"/>
        <v>180.91961429246581</v>
      </c>
      <c r="B171" s="1"/>
      <c r="C171" s="4">
        <v>165.37647961758935</v>
      </c>
    </row>
    <row r="172" spans="1:3" x14ac:dyDescent="0.2">
      <c r="A172" s="4">
        <f t="shared" ca="1" si="4"/>
        <v>169.16809573106985</v>
      </c>
      <c r="B172" s="1"/>
      <c r="C172" s="4">
        <v>175.78852956296805</v>
      </c>
    </row>
    <row r="173" spans="1:3" x14ac:dyDescent="0.2">
      <c r="A173" s="4">
        <f t="shared" ca="1" si="4"/>
        <v>158.92141148856533</v>
      </c>
      <c r="B173" s="1"/>
      <c r="C173" s="4">
        <v>167.35323909131074</v>
      </c>
    </row>
    <row r="174" spans="1:3" x14ac:dyDescent="0.2">
      <c r="A174" s="4">
        <f t="shared" ca="1" si="4"/>
        <v>168.17577688445175</v>
      </c>
      <c r="B174" s="1"/>
      <c r="C174" s="4">
        <v>164.86024000466526</v>
      </c>
    </row>
    <row r="175" spans="1:3" x14ac:dyDescent="0.2">
      <c r="A175" s="4">
        <f t="shared" ca="1" si="4"/>
        <v>169.20912434171763</v>
      </c>
      <c r="B175" s="1"/>
      <c r="C175" s="4">
        <v>175.91530597565594</v>
      </c>
    </row>
    <row r="176" spans="1:3" x14ac:dyDescent="0.2">
      <c r="A176" s="4">
        <f t="shared" ca="1" si="4"/>
        <v>174.79249896054611</v>
      </c>
      <c r="B176" s="1"/>
      <c r="C176" s="4">
        <v>171.96083637528801</v>
      </c>
    </row>
    <row r="177" spans="1:3" x14ac:dyDescent="0.2">
      <c r="A177" s="4">
        <f t="shared" ca="1" si="4"/>
        <v>169.39450054099768</v>
      </c>
      <c r="B177" s="1"/>
      <c r="C177" s="4">
        <v>167.65562960180227</v>
      </c>
    </row>
    <row r="178" spans="1:3" x14ac:dyDescent="0.2">
      <c r="A178" s="4">
        <f t="shared" ca="1" si="4"/>
        <v>169.24515770143395</v>
      </c>
      <c r="B178" s="1"/>
      <c r="C178" s="4">
        <v>172.25489947505949</v>
      </c>
    </row>
    <row r="179" spans="1:3" x14ac:dyDescent="0.2">
      <c r="A179" s="4">
        <f t="shared" ca="1" si="4"/>
        <v>164.3265903343156</v>
      </c>
      <c r="B179" s="1"/>
      <c r="C179" s="4">
        <v>162.97701845214578</v>
      </c>
    </row>
    <row r="180" spans="1:3" x14ac:dyDescent="0.2">
      <c r="A180" s="4">
        <f t="shared" ca="1" si="4"/>
        <v>160.79541905450179</v>
      </c>
      <c r="B180" s="1"/>
      <c r="C180" s="4">
        <v>165.02438798990116</v>
      </c>
    </row>
    <row r="181" spans="1:3" x14ac:dyDescent="0.2">
      <c r="A181" s="4">
        <f t="shared" ca="1" si="4"/>
        <v>173.23142017833393</v>
      </c>
      <c r="B181" s="1"/>
      <c r="C181" s="4">
        <v>171.63427250855113</v>
      </c>
    </row>
    <row r="182" spans="1:3" x14ac:dyDescent="0.2">
      <c r="A182" s="4">
        <f t="shared" ca="1" si="4"/>
        <v>161.44733298943794</v>
      </c>
      <c r="B182" s="1"/>
      <c r="C182" s="4">
        <v>165.12045358333975</v>
      </c>
    </row>
    <row r="183" spans="1:3" x14ac:dyDescent="0.2">
      <c r="A183" s="4">
        <f t="shared" ca="1" si="4"/>
        <v>175.19943334768479</v>
      </c>
      <c r="B183" s="1"/>
      <c r="C183" s="4">
        <v>170.49182246053348</v>
      </c>
    </row>
    <row r="184" spans="1:3" x14ac:dyDescent="0.2">
      <c r="A184" s="4">
        <f t="shared" ca="1" si="4"/>
        <v>169.95692132892341</v>
      </c>
      <c r="B184" s="1"/>
      <c r="C184" s="4">
        <v>174.11757996905013</v>
      </c>
    </row>
    <row r="185" spans="1:3" x14ac:dyDescent="0.2">
      <c r="A185" s="4">
        <f t="shared" ca="1" si="4"/>
        <v>169.45178269249095</v>
      </c>
      <c r="B185" s="1"/>
      <c r="C185" s="4">
        <v>162.42005812818215</v>
      </c>
    </row>
    <row r="186" spans="1:3" x14ac:dyDescent="0.2">
      <c r="A186" s="4">
        <f t="shared" ca="1" si="4"/>
        <v>170.32688860837629</v>
      </c>
      <c r="B186" s="1"/>
      <c r="C186" s="4">
        <v>170.21950654465311</v>
      </c>
    </row>
    <row r="187" spans="1:3" x14ac:dyDescent="0.2">
      <c r="A187" s="4">
        <f t="shared" ca="1" si="4"/>
        <v>166.93808467324871</v>
      </c>
      <c r="B187" s="1"/>
      <c r="C187" s="4">
        <v>170.72053178426717</v>
      </c>
    </row>
    <row r="188" spans="1:3" x14ac:dyDescent="0.2">
      <c r="A188" s="4">
        <f t="shared" ca="1" si="4"/>
        <v>167.77293486930714</v>
      </c>
      <c r="B188" s="1"/>
      <c r="C188" s="4">
        <v>171.07387579095996</v>
      </c>
    </row>
    <row r="189" spans="1:3" x14ac:dyDescent="0.2">
      <c r="A189" s="4">
        <f t="shared" ca="1" si="4"/>
        <v>168.77019134487949</v>
      </c>
      <c r="B189" s="1"/>
      <c r="C189" s="4">
        <v>173.15627415714297</v>
      </c>
    </row>
    <row r="190" spans="1:3" x14ac:dyDescent="0.2">
      <c r="A190" s="4">
        <f t="shared" ca="1" si="4"/>
        <v>165.0555043633525</v>
      </c>
      <c r="B190" s="1"/>
      <c r="C190" s="4">
        <v>163.12663594345651</v>
      </c>
    </row>
    <row r="191" spans="1:3" x14ac:dyDescent="0.2">
      <c r="A191" s="4">
        <f t="shared" ca="1" si="4"/>
        <v>175.02922803430351</v>
      </c>
      <c r="B191" s="1"/>
      <c r="C191" s="4">
        <v>176.09707984233881</v>
      </c>
    </row>
    <row r="192" spans="1:3" x14ac:dyDescent="0.2">
      <c r="A192" s="4">
        <f t="shared" ca="1" si="4"/>
        <v>182.37051150138024</v>
      </c>
      <c r="B192" s="1"/>
      <c r="C192" s="4">
        <v>168.55471609605706</v>
      </c>
    </row>
    <row r="193" spans="1:3" x14ac:dyDescent="0.2">
      <c r="A193" s="4">
        <f t="shared" ca="1" si="4"/>
        <v>166.66797008293446</v>
      </c>
      <c r="B193" s="1"/>
      <c r="C193" s="4">
        <v>160.5983504906045</v>
      </c>
    </row>
    <row r="194" spans="1:3" x14ac:dyDescent="0.2">
      <c r="A194" s="4">
        <f t="shared" ref="A194:A200" ca="1" si="5">NORMINV(RAND(),170,5)</f>
        <v>170.64751402731207</v>
      </c>
      <c r="B194" s="1"/>
      <c r="C194" s="4">
        <v>173.36730498645568</v>
      </c>
    </row>
    <row r="195" spans="1:3" x14ac:dyDescent="0.2">
      <c r="A195" s="4">
        <f t="shared" ca="1" si="5"/>
        <v>177.91668664610941</v>
      </c>
      <c r="B195" s="1"/>
      <c r="C195" s="4">
        <v>176.92359065141827</v>
      </c>
    </row>
    <row r="196" spans="1:3" x14ac:dyDescent="0.2">
      <c r="A196" s="4">
        <f t="shared" ca="1" si="5"/>
        <v>168.77659201175209</v>
      </c>
      <c r="B196" s="1"/>
      <c r="C196" s="4">
        <v>173.46367675400242</v>
      </c>
    </row>
    <row r="197" spans="1:3" x14ac:dyDescent="0.2">
      <c r="A197" s="4">
        <f t="shared" ca="1" si="5"/>
        <v>165.81204353814886</v>
      </c>
      <c r="B197" s="1"/>
      <c r="C197" s="4">
        <v>175.73226778693066</v>
      </c>
    </row>
    <row r="198" spans="1:3" x14ac:dyDescent="0.2">
      <c r="A198" s="4">
        <f t="shared" ca="1" si="5"/>
        <v>169.64366074084109</v>
      </c>
      <c r="B198" s="1"/>
      <c r="C198" s="4">
        <v>170.84962319053543</v>
      </c>
    </row>
    <row r="199" spans="1:3" x14ac:dyDescent="0.2">
      <c r="A199" s="4">
        <f t="shared" ca="1" si="5"/>
        <v>172.14722705761025</v>
      </c>
      <c r="B199" s="1"/>
      <c r="C199" s="4">
        <v>174.60951273659558</v>
      </c>
    </row>
    <row r="200" spans="1:3" x14ac:dyDescent="0.2">
      <c r="A200" s="4">
        <f t="shared" ca="1" si="5"/>
        <v>168.4550746120986</v>
      </c>
      <c r="B200" s="1"/>
      <c r="C200" s="4">
        <v>163.41227448566258</v>
      </c>
    </row>
  </sheetData>
  <sortState ref="A1:A201">
    <sortCondition ref="A1"/>
  </sortState>
  <phoneticPr fontId="1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</dc:creator>
  <cp:lastModifiedBy>lx</cp:lastModifiedBy>
  <dcterms:created xsi:type="dcterms:W3CDTF">2019-06-18T12:01:35Z</dcterms:created>
  <dcterms:modified xsi:type="dcterms:W3CDTF">2019-06-27T08:02:37Z</dcterms:modified>
</cp:coreProperties>
</file>